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ОШ-2014\РИК 2014\"/>
    </mc:Choice>
  </mc:AlternateContent>
  <bookViews>
    <workbookView xWindow="480" yWindow="375" windowWidth="18195" windowHeight="11520"/>
  </bookViews>
  <sheets>
    <sheet name="Резерв " sheetId="1" r:id="rId1"/>
    <sheet name="Резерв персонифицированный" sheetId="2" r:id="rId2"/>
  </sheets>
  <calcPr calcId="152511"/>
</workbook>
</file>

<file path=xl/calcChain.xml><?xml version="1.0" encoding="utf-8"?>
<calcChain xmlns="http://schemas.openxmlformats.org/spreadsheetml/2006/main">
  <c r="AV8" i="1" l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7" i="1"/>
  <c r="AQ8" i="1"/>
  <c r="AR8" i="1"/>
  <c r="AS8" i="1"/>
  <c r="AT8" i="1"/>
  <c r="AU8" i="1"/>
  <c r="AQ9" i="1"/>
  <c r="AR9" i="1"/>
  <c r="AS9" i="1"/>
  <c r="AT9" i="1"/>
  <c r="AU9" i="1"/>
  <c r="AQ10" i="1"/>
  <c r="AS10" i="1"/>
  <c r="AT10" i="1"/>
  <c r="AQ11" i="1"/>
  <c r="AR11" i="1"/>
  <c r="AS11" i="1"/>
  <c r="AT11" i="1"/>
  <c r="AU11" i="1"/>
  <c r="AQ12" i="1"/>
  <c r="AS12" i="1"/>
  <c r="AT12" i="1"/>
  <c r="AQ13" i="1"/>
  <c r="AS13" i="1"/>
  <c r="AT13" i="1"/>
  <c r="AQ14" i="1"/>
  <c r="AS14" i="1"/>
  <c r="AT14" i="1"/>
  <c r="AQ15" i="1"/>
  <c r="AS15" i="1"/>
  <c r="AT15" i="1"/>
  <c r="AQ16" i="1"/>
  <c r="AR16" i="1"/>
  <c r="AS16" i="1"/>
  <c r="AT16" i="1"/>
  <c r="AU16" i="1"/>
  <c r="AQ17" i="1"/>
  <c r="AR17" i="1"/>
  <c r="AS17" i="1"/>
  <c r="AT17" i="1"/>
  <c r="AU17" i="1"/>
  <c r="AQ18" i="1"/>
  <c r="AS18" i="1"/>
  <c r="AT18" i="1"/>
  <c r="AQ19" i="1"/>
  <c r="AR19" i="1"/>
  <c r="AS19" i="1"/>
  <c r="AT19" i="1"/>
  <c r="AU19" i="1"/>
  <c r="AQ20" i="1"/>
  <c r="AS20" i="1"/>
  <c r="AT20" i="1"/>
  <c r="AQ21" i="1"/>
  <c r="AS21" i="1"/>
  <c r="AT21" i="1"/>
  <c r="AT7" i="1"/>
  <c r="AS7" i="1"/>
  <c r="AR7" i="1"/>
  <c r="AQ7" i="1"/>
</calcChain>
</file>

<file path=xl/sharedStrings.xml><?xml version="1.0" encoding="utf-8"?>
<sst xmlns="http://schemas.openxmlformats.org/spreadsheetml/2006/main" count="207" uniqueCount="110">
  <si>
    <t>1. Резерв руководителей системы общего образования (органа управления образованием) и руководителей образовательных учреждений</t>
  </si>
  <si>
    <t>1. Количественный состав кадрового резерва</t>
  </si>
  <si>
    <t>2. Состав кадрового резерва по возрасту</t>
  </si>
  <si>
    <t>3. Состав кадрового резерва по уровню профессионального образования и мастерства</t>
  </si>
  <si>
    <t>4. Результаты использования кадрового резерва</t>
  </si>
  <si>
    <t>Всего кандидатов включено в кадровый резерв</t>
  </si>
  <si>
    <t>в том числе:</t>
  </si>
  <si>
    <t>до 25 лет (включительно)</t>
  </si>
  <si>
    <t>26 - 30</t>
  </si>
  <si>
    <t>31 - 35</t>
  </si>
  <si>
    <t>36 - 40</t>
  </si>
  <si>
    <t>41 - 45</t>
  </si>
  <si>
    <t>46 - 50</t>
  </si>
  <si>
    <t>51 - 55</t>
  </si>
  <si>
    <t>56 - 60</t>
  </si>
  <si>
    <t>из них пенсионного возраста</t>
  </si>
  <si>
    <t>Имеют высшее профессиональное образование</t>
  </si>
  <si>
    <r>
      <t>Имеют диплом</t>
    </r>
    <r>
      <rPr>
        <b/>
        <sz val="9"/>
        <rFont val="Arial"/>
        <family val="2"/>
        <charset val="204"/>
      </rPr>
      <t xml:space="preserve"> менеджера в образовании</t>
    </r>
  </si>
  <si>
    <t>Имеют стаж управленческой деятельности</t>
  </si>
  <si>
    <t>Направлены на профессиональную подготовку (по программам бакалавриата, специалиста, магистратуры) за счёт средств бюджета субъекта Российской Федерации</t>
  </si>
  <si>
    <t>Направлены на профессиональную переподготовку за счёт средств бюджета субъекта Российской Федерации</t>
  </si>
  <si>
    <t>Обучены на курсах повышения квалификации за счёт средств бюджета субъекта Российской Федерации</t>
  </si>
  <si>
    <t xml:space="preserve">Прошли стажировку за счёт средств бюджета субъекта Российской Федерации                 </t>
  </si>
  <si>
    <t>Прошли другие формы обучения за счёт различных источников финансирования (как руководитель)</t>
  </si>
  <si>
    <t>Назначены на вакантные должности, всего</t>
  </si>
  <si>
    <t>из них:</t>
  </si>
  <si>
    <t xml:space="preserve">Исключены из кадрового резерва, всего                 </t>
  </si>
  <si>
    <t xml:space="preserve">из них по причинам:                                   </t>
  </si>
  <si>
    <t>по конкурсу</t>
  </si>
  <si>
    <t>без проведения конкурса</t>
  </si>
  <si>
    <t>в том числе на основании пункта 1 части 1 статьи 39 Федерального закона № 79-ФЗ от 27.07.2004 г. «О государственной гражданской службе Российской Федерации»</t>
  </si>
  <si>
    <t xml:space="preserve">государственных гражданских служащих                  </t>
  </si>
  <si>
    <t xml:space="preserve">муниципальных служащих                                </t>
  </si>
  <si>
    <t xml:space="preserve">граждан, не являющихся гражданскими служащими         </t>
  </si>
  <si>
    <t xml:space="preserve">мужчин                                                </t>
  </si>
  <si>
    <t xml:space="preserve">женщин                                                </t>
  </si>
  <si>
    <t>Руководителями системы общего образования</t>
  </si>
  <si>
    <t>Руководителями общеобразовательных учреждений</t>
  </si>
  <si>
    <t>Заместителями руководителя общеобразовательных учреждений</t>
  </si>
  <si>
    <t xml:space="preserve">отказ от предложения по замещению вакантной должности гражданской службы                                    </t>
  </si>
  <si>
    <t xml:space="preserve">личное заявление об исключении из кадрового резерва   </t>
  </si>
  <si>
    <t xml:space="preserve">снижение уровня эффективности и результатов профессиональной деятельности по результатам аттестации гражданского служащего                                </t>
  </si>
  <si>
    <t>совершение гражданским служащим дисциплинарного проступка, за который к нему применено дисциплинарное взыскание, предусмотренное пунктами 3 - 5 части 1 статьи 57 Федерального закона «О государственной гражданской службе Российской Федерации»</t>
  </si>
  <si>
    <t xml:space="preserve">достижение предельного возраста для пребывания на гражданской службе                                    </t>
  </si>
  <si>
    <t xml:space="preserve">увольнение     </t>
  </si>
  <si>
    <t xml:space="preserve">наступление и (или) обнаружение обстоятельств, препятствующих поступлению гражданина на гражданскую службу;                                                </t>
  </si>
  <si>
    <t xml:space="preserve">по иным причинам                                      </t>
  </si>
  <si>
    <t>Резерв руководителей системы общего образования (органа исполнительной власти, осуществляющего управление в сфере образования)</t>
  </si>
  <si>
    <t>Í</t>
  </si>
  <si>
    <t>Резерв руководителей общеобразовательных учреждений</t>
  </si>
  <si>
    <t>Руководящие работники</t>
  </si>
  <si>
    <t>в том числе заместители директора</t>
  </si>
  <si>
    <t>Педагогические работники</t>
  </si>
  <si>
    <t>в том числе учителя</t>
  </si>
  <si>
    <t>Резерв заместителей руководителей общеобразовательных учреждений</t>
  </si>
  <si>
    <t>2. Кадровый резерв руководителей системы образования и образовательных учреждений (персонифицированный)</t>
  </si>
  <si>
    <t>Замещаемая должность</t>
  </si>
  <si>
    <t>Фамилия, имя, отчество</t>
  </si>
  <si>
    <t>Дата включения в резерв</t>
  </si>
  <si>
    <t>Место работы</t>
  </si>
  <si>
    <t>Занимаемая должность</t>
  </si>
  <si>
    <t>Общий трудовой стаж</t>
  </si>
  <si>
    <t>1. Уровень образования</t>
  </si>
  <si>
    <t>2. Профессиональная переподготовка и повышение квалификации</t>
  </si>
  <si>
    <t>3. Результаты использования кадрового резерва в 2013 году</t>
  </si>
  <si>
    <t>уровень образования</t>
  </si>
  <si>
    <t xml:space="preserve">образовательное учреждение </t>
  </si>
  <si>
    <t>дата окончания</t>
  </si>
  <si>
    <t>специальность по диплому</t>
  </si>
  <si>
    <t>наличиие ученой степени</t>
  </si>
  <si>
    <t>профессиональная переподготовка</t>
  </si>
  <si>
    <t>курсы повышения квалификации</t>
  </si>
  <si>
    <t>прохождение стажировки</t>
  </si>
  <si>
    <t>переподготовка по программе „Менеджер в образовании”</t>
  </si>
  <si>
    <t>Назначены на вакантные должности</t>
  </si>
  <si>
    <t>образовательное учреждение</t>
  </si>
  <si>
    <t>наименование курсов</t>
  </si>
  <si>
    <t>объем часов</t>
  </si>
  <si>
    <t>должность, по которой проходила стажировка</t>
  </si>
  <si>
    <t>руководителя, заместителя руководителя системы общего образования (дата)</t>
  </si>
  <si>
    <t>руководителя образовательного учреждения  (наименование образовательного учреждения, дата)</t>
  </si>
  <si>
    <t>Кадровый резерв руководителей системы общего образования</t>
  </si>
  <si>
    <t>начальник управления</t>
  </si>
  <si>
    <t>заместитель начальника управления</t>
  </si>
  <si>
    <t>Кадровый резерв руководителей образовательных учреждений</t>
  </si>
  <si>
    <t>директор ООУ</t>
  </si>
  <si>
    <t>образовательное учреждение - место прохождения стажировки</t>
  </si>
  <si>
    <t>год окончания</t>
  </si>
  <si>
    <t>Исключены из кадрового резерва, причины</t>
  </si>
  <si>
    <t>Возраст, число полнях лет на отчетную дату</t>
  </si>
  <si>
    <t>Образовательная организация/муниципальный район/городской округ</t>
  </si>
  <si>
    <t>ВПО</t>
  </si>
  <si>
    <t>СПО</t>
  </si>
  <si>
    <t>d - e</t>
  </si>
  <si>
    <t>g - i</t>
  </si>
  <si>
    <t>j - k</t>
  </si>
  <si>
    <t>l - s</t>
  </si>
  <si>
    <t>ad - af</t>
  </si>
  <si>
    <t>ah8 - ao8</t>
  </si>
  <si>
    <t>проверка</t>
  </si>
  <si>
    <t>Статус
(вновь включен, состоял в резерве, исключен из резерва)</t>
  </si>
  <si>
    <t>Необходимо дать информацию о состоящих в резерве, вновь включенных в 2013/2014 учебном году и исключенным из кадрового резерва в 2013/2014 учебном году. Прописываем только тех, кто стоит  в резерве на должносмть директора!</t>
  </si>
  <si>
    <t>Машкина Ирина Валерьевна</t>
  </si>
  <si>
    <t>состоял в резерве</t>
  </si>
  <si>
    <t>МОУ СОШ №37</t>
  </si>
  <si>
    <t>заместитель директора по УВР</t>
  </si>
  <si>
    <t>КГПИ</t>
  </si>
  <si>
    <t>география и биология</t>
  </si>
  <si>
    <t>Филиал Хабаровского краевого института развития образования</t>
  </si>
  <si>
    <t>"Менеджмент в соцальной сфере" с квалификацией "Менеджер организации"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</si>
</sst>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sz val="9"/>
      <name val="Wingdings 2"/>
      <family val="1"/>
      <charset val="2"/>
    </font>
    <font>
      <sz val="9"/>
      <name val="Arial Cyr"/>
      <charset val="204"/>
    </font>
    <font>
      <b/>
      <sz val="9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9"/>
      <color rgb="FF7030A0"/>
      <name val="Arial"/>
      <family val="2"/>
      <charset val="204"/>
    </font>
    <font>
      <sz val="7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2" fillId="2" borderId="18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2" fillId="5" borderId="18" xfId="0" applyFont="1" applyFill="1" applyBorder="1" applyAlignment="1">
      <alignment horizontal="center" vertical="center" textRotation="90" wrapText="1"/>
    </xf>
    <xf numFmtId="0" fontId="2" fillId="5" borderId="19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28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/>
    <xf numFmtId="0" fontId="2" fillId="0" borderId="0" xfId="0" applyFont="1" applyFill="1"/>
    <xf numFmtId="0" fontId="2" fillId="0" borderId="28" xfId="0" applyFont="1" applyFill="1" applyBorder="1" applyAlignment="1"/>
    <xf numFmtId="0" fontId="2" fillId="0" borderId="6" xfId="0" applyFont="1" applyFill="1" applyBorder="1" applyAlignment="1"/>
    <xf numFmtId="0" fontId="2" fillId="0" borderId="30" xfId="0" applyFont="1" applyFill="1" applyBorder="1" applyAlignment="1"/>
    <xf numFmtId="0" fontId="2" fillId="0" borderId="31" xfId="0" applyFont="1" applyFill="1" applyBorder="1" applyAlignment="1"/>
    <xf numFmtId="0" fontId="2" fillId="0" borderId="28" xfId="0" applyFont="1" applyFill="1" applyBorder="1" applyAlignment="1">
      <alignment horizontal="left" indent="1"/>
    </xf>
    <xf numFmtId="0" fontId="2" fillId="0" borderId="3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indent="1"/>
    </xf>
    <xf numFmtId="0" fontId="2" fillId="0" borderId="17" xfId="0" applyFont="1" applyFill="1" applyBorder="1" applyAlignment="1"/>
    <xf numFmtId="0" fontId="2" fillId="0" borderId="18" xfId="0" applyFont="1" applyFill="1" applyBorder="1" applyAlignment="1"/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/>
    <xf numFmtId="0" fontId="2" fillId="0" borderId="33" xfId="0" applyFont="1" applyFill="1" applyBorder="1" applyAlignment="1"/>
    <xf numFmtId="0" fontId="6" fillId="0" borderId="0" xfId="0" applyFont="1"/>
    <xf numFmtId="0" fontId="6" fillId="0" borderId="33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41" xfId="0" applyFont="1" applyBorder="1"/>
    <xf numFmtId="0" fontId="6" fillId="0" borderId="42" xfId="0" applyFont="1" applyBorder="1"/>
    <xf numFmtId="0" fontId="6" fillId="0" borderId="41" xfId="0" applyFont="1" applyBorder="1"/>
    <xf numFmtId="0" fontId="6" fillId="0" borderId="43" xfId="0" applyFont="1" applyBorder="1"/>
    <xf numFmtId="0" fontId="6" fillId="0" borderId="3" xfId="0" applyFont="1" applyBorder="1"/>
    <xf numFmtId="0" fontId="6" fillId="0" borderId="31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14" fontId="6" fillId="0" borderId="29" xfId="0" applyNumberFormat="1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29" xfId="0" applyFont="1" applyBorder="1"/>
    <xf numFmtId="0" fontId="6" fillId="0" borderId="30" xfId="0" applyFont="1" applyBorder="1"/>
    <xf numFmtId="0" fontId="6" fillId="0" borderId="6" xfId="0" applyFont="1" applyBorder="1"/>
    <xf numFmtId="0" fontId="6" fillId="0" borderId="33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14" fontId="6" fillId="0" borderId="18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8" xfId="0" applyFont="1" applyBorder="1"/>
    <xf numFmtId="0" fontId="6" fillId="0" borderId="19" xfId="0" applyFont="1" applyBorder="1"/>
    <xf numFmtId="0" fontId="6" fillId="0" borderId="17" xfId="0" applyFont="1" applyBorder="1"/>
    <xf numFmtId="0" fontId="6" fillId="0" borderId="45" xfId="0" applyFont="1" applyBorder="1"/>
    <xf numFmtId="0" fontId="6" fillId="0" borderId="46" xfId="0" applyFont="1" applyBorder="1"/>
    <xf numFmtId="0" fontId="6" fillId="0" borderId="47" xfId="0" applyFont="1" applyBorder="1"/>
    <xf numFmtId="0" fontId="6" fillId="0" borderId="48" xfId="0" applyFont="1" applyBorder="1"/>
    <xf numFmtId="0" fontId="6" fillId="0" borderId="49" xfId="0" applyFont="1" applyBorder="1"/>
    <xf numFmtId="0" fontId="7" fillId="0" borderId="50" xfId="0" applyFont="1" applyBorder="1"/>
    <xf numFmtId="0" fontId="6" fillId="0" borderId="0" xfId="0" applyFont="1" applyBorder="1"/>
    <xf numFmtId="0" fontId="6" fillId="0" borderId="50" xfId="0" applyFont="1" applyBorder="1"/>
    <xf numFmtId="0" fontId="6" fillId="0" borderId="51" xfId="0" applyFont="1" applyBorder="1"/>
    <xf numFmtId="0" fontId="6" fillId="0" borderId="17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9" xfId="0" applyFont="1" applyBorder="1"/>
    <xf numFmtId="0" fontId="6" fillId="0" borderId="52" xfId="0" applyFont="1" applyBorder="1"/>
    <xf numFmtId="0" fontId="6" fillId="0" borderId="53" xfId="0" applyFont="1" applyBorder="1"/>
    <xf numFmtId="0" fontId="6" fillId="0" borderId="9" xfId="0" applyFont="1" applyBorder="1" applyAlignment="1">
      <alignment horizontal="center" vertical="top" wrapText="1"/>
    </xf>
    <xf numFmtId="0" fontId="6" fillId="0" borderId="54" xfId="0" applyFont="1" applyBorder="1"/>
    <xf numFmtId="0" fontId="6" fillId="0" borderId="55" xfId="0" applyFont="1" applyBorder="1"/>
    <xf numFmtId="0" fontId="3" fillId="0" borderId="27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left" indent="1"/>
    </xf>
    <xf numFmtId="0" fontId="2" fillId="0" borderId="3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indent="1"/>
    </xf>
    <xf numFmtId="0" fontId="7" fillId="0" borderId="42" xfId="0" applyFont="1" applyBorder="1"/>
    <xf numFmtId="0" fontId="6" fillId="0" borderId="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7" fillId="0" borderId="0" xfId="0" applyFont="1" applyBorder="1"/>
    <xf numFmtId="49" fontId="10" fillId="0" borderId="0" xfId="0" applyNumberFormat="1" applyFont="1" applyAlignment="1">
      <alignment horizontal="center" vertical="center" textRotation="90"/>
    </xf>
    <xf numFmtId="0" fontId="8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textRotation="90" wrapText="1"/>
    </xf>
    <xf numFmtId="0" fontId="2" fillId="4" borderId="21" xfId="0" applyFont="1" applyFill="1" applyBorder="1" applyAlignment="1">
      <alignment horizontal="center" vertical="center" textRotation="90" wrapText="1"/>
    </xf>
    <xf numFmtId="0" fontId="2" fillId="3" borderId="11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 wrapText="1"/>
    </xf>
    <xf numFmtId="0" fontId="2" fillId="3" borderId="12" xfId="0" applyFont="1" applyFill="1" applyBorder="1" applyAlignment="1">
      <alignment horizontal="center" vertical="center" textRotation="90" wrapText="1"/>
    </xf>
    <xf numFmtId="0" fontId="2" fillId="3" borderId="22" xfId="0" applyFont="1" applyFill="1" applyBorder="1" applyAlignment="1">
      <alignment horizontal="center" vertical="center" textRotation="90" wrapText="1"/>
    </xf>
    <xf numFmtId="0" fontId="2" fillId="4" borderId="10" xfId="0" applyFont="1" applyFill="1" applyBorder="1" applyAlignment="1">
      <alignment horizontal="center" vertical="center" textRotation="90" wrapText="1"/>
    </xf>
    <xf numFmtId="0" fontId="2" fillId="4" borderId="20" xfId="0" applyFont="1" applyFill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textRotation="90" wrapText="1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textRotation="90" wrapText="1"/>
    </xf>
    <xf numFmtId="0" fontId="2" fillId="4" borderId="22" xfId="0" applyFont="1" applyFill="1" applyBorder="1" applyAlignment="1">
      <alignment horizontal="center" vertical="center" textRotation="90" wrapText="1"/>
    </xf>
    <xf numFmtId="0" fontId="2" fillId="5" borderId="10" xfId="0" applyFont="1" applyFill="1" applyBorder="1" applyAlignment="1">
      <alignment horizontal="center" vertical="center" textRotation="90" wrapText="1"/>
    </xf>
    <xf numFmtId="0" fontId="2" fillId="5" borderId="20" xfId="0" applyFont="1" applyFill="1" applyBorder="1" applyAlignment="1">
      <alignment horizontal="center" vertical="center" textRotation="90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textRotation="90" wrapText="1"/>
    </xf>
    <xf numFmtId="0" fontId="2" fillId="5" borderId="21" xfId="0" applyFont="1" applyFill="1" applyBorder="1" applyAlignment="1">
      <alignment horizontal="center" vertical="center" textRotation="90" wrapText="1"/>
    </xf>
    <xf numFmtId="0" fontId="6" fillId="6" borderId="7" xfId="0" applyFont="1" applyFill="1" applyBorder="1" applyAlignment="1">
      <alignment horizontal="left" vertical="top" wrapText="1"/>
    </xf>
    <xf numFmtId="0" fontId="6" fillId="6" borderId="8" xfId="0" applyFont="1" applyFill="1" applyBorder="1" applyAlignment="1">
      <alignment horizontal="left" vertical="top" wrapText="1"/>
    </xf>
    <xf numFmtId="0" fontId="6" fillId="6" borderId="6" xfId="0" applyFont="1" applyFill="1" applyBorder="1" applyAlignment="1">
      <alignment horizontal="left" vertical="top" wrapText="1"/>
    </xf>
    <xf numFmtId="0" fontId="6" fillId="0" borderId="29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11" fillId="0" borderId="29" xfId="0" applyFont="1" applyBorder="1" applyAlignment="1">
      <alignment horizontal="left" vertical="top" wrapText="1"/>
    </xf>
    <xf numFmtId="14" fontId="11" fillId="0" borderId="29" xfId="0" applyNumberFormat="1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lor rgb="FFC0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V21"/>
  <sheetViews>
    <sheetView tabSelected="1" topLeftCell="A6" zoomScaleNormal="100" workbookViewId="0">
      <selection activeCell="U21" sqref="U21"/>
    </sheetView>
  </sheetViews>
  <sheetFormatPr defaultColWidth="8.85546875" defaultRowHeight="12" x14ac:dyDescent="0.2"/>
  <cols>
    <col min="1" max="1" width="42" style="1" customWidth="1"/>
    <col min="2" max="2" width="12.7109375" style="1" customWidth="1"/>
    <col min="3" max="5" width="4.42578125" style="1" customWidth="1"/>
    <col min="6" max="6" width="9.7109375" style="1" customWidth="1"/>
    <col min="7" max="8" width="4.42578125" style="1" customWidth="1"/>
    <col min="9" max="9" width="5" style="1" customWidth="1"/>
    <col min="10" max="23" width="4.42578125" style="1" customWidth="1"/>
    <col min="24" max="24" width="9.7109375" style="1" customWidth="1"/>
    <col min="25" max="26" width="7.5703125" style="1" customWidth="1"/>
    <col min="27" max="27" width="5" style="1" customWidth="1"/>
    <col min="28" max="28" width="7.5703125" style="1" customWidth="1"/>
    <col min="29" max="29" width="4.42578125" style="1" customWidth="1"/>
    <col min="30" max="35" width="5" style="1" customWidth="1"/>
    <col min="36" max="36" width="9.7109375" style="1" customWidth="1"/>
    <col min="37" max="37" width="14.7109375" style="1" customWidth="1"/>
    <col min="38" max="38" width="5" style="1" customWidth="1"/>
    <col min="39" max="39" width="4.42578125" style="1" customWidth="1"/>
    <col min="40" max="40" width="7.5703125" style="1" customWidth="1"/>
    <col min="41" max="41" width="4.42578125" style="1" customWidth="1"/>
    <col min="42" max="42" width="8.85546875" style="1"/>
    <col min="43" max="43" width="3.5703125" style="1" customWidth="1"/>
    <col min="44" max="44" width="3.85546875" style="1" customWidth="1"/>
    <col min="45" max="45" width="4.7109375" style="1" customWidth="1"/>
    <col min="46" max="46" width="4.140625" style="1" customWidth="1"/>
    <col min="47" max="47" width="5" style="1" customWidth="1"/>
    <col min="48" max="48" width="4.85546875" style="1" customWidth="1"/>
    <col min="49" max="16384" width="8.85546875" style="1"/>
  </cols>
  <sheetData>
    <row r="1" spans="1:48" ht="29.25" customHeight="1" x14ac:dyDescent="0.2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48" ht="15" x14ac:dyDescent="0.25">
      <c r="A2" s="2"/>
      <c r="B2" s="2"/>
    </row>
    <row r="3" spans="1:48" ht="30.75" customHeight="1" x14ac:dyDescent="0.2">
      <c r="A3" s="102"/>
      <c r="B3" s="121" t="s">
        <v>90</v>
      </c>
      <c r="C3" s="105" t="s">
        <v>1</v>
      </c>
      <c r="D3" s="105"/>
      <c r="E3" s="105"/>
      <c r="F3" s="105"/>
      <c r="G3" s="105"/>
      <c r="H3" s="105"/>
      <c r="I3" s="105"/>
      <c r="J3" s="105"/>
      <c r="K3" s="106"/>
      <c r="L3" s="107" t="s">
        <v>2</v>
      </c>
      <c r="M3" s="108"/>
      <c r="N3" s="108"/>
      <c r="O3" s="108"/>
      <c r="P3" s="108"/>
      <c r="Q3" s="108"/>
      <c r="R3" s="108"/>
      <c r="S3" s="108"/>
      <c r="T3" s="109"/>
      <c r="U3" s="110" t="s">
        <v>3</v>
      </c>
      <c r="V3" s="111"/>
      <c r="W3" s="111"/>
      <c r="X3" s="111"/>
      <c r="Y3" s="111"/>
      <c r="Z3" s="111"/>
      <c r="AA3" s="111"/>
      <c r="AB3" s="112"/>
      <c r="AC3" s="124" t="s">
        <v>4</v>
      </c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6"/>
    </row>
    <row r="4" spans="1:48" x14ac:dyDescent="0.2">
      <c r="A4" s="103"/>
      <c r="B4" s="122"/>
      <c r="C4" s="127" t="s">
        <v>5</v>
      </c>
      <c r="D4" s="129" t="s">
        <v>6</v>
      </c>
      <c r="E4" s="130"/>
      <c r="F4" s="130"/>
      <c r="G4" s="130"/>
      <c r="H4" s="130"/>
      <c r="I4" s="130"/>
      <c r="J4" s="130"/>
      <c r="K4" s="131"/>
      <c r="L4" s="132" t="s">
        <v>7</v>
      </c>
      <c r="M4" s="115" t="s">
        <v>8</v>
      </c>
      <c r="N4" s="115" t="s">
        <v>9</v>
      </c>
      <c r="O4" s="115" t="s">
        <v>10</v>
      </c>
      <c r="P4" s="115" t="s">
        <v>11</v>
      </c>
      <c r="Q4" s="115" t="s">
        <v>12</v>
      </c>
      <c r="R4" s="115" t="s">
        <v>13</v>
      </c>
      <c r="S4" s="115" t="s">
        <v>14</v>
      </c>
      <c r="T4" s="117" t="s">
        <v>15</v>
      </c>
      <c r="U4" s="119" t="s">
        <v>16</v>
      </c>
      <c r="V4" s="113" t="s">
        <v>17</v>
      </c>
      <c r="W4" s="113" t="s">
        <v>18</v>
      </c>
      <c r="X4" s="113" t="s">
        <v>19</v>
      </c>
      <c r="Y4" s="113" t="s">
        <v>20</v>
      </c>
      <c r="Z4" s="113" t="s">
        <v>21</v>
      </c>
      <c r="AA4" s="113" t="s">
        <v>22</v>
      </c>
      <c r="AB4" s="137" t="s">
        <v>23</v>
      </c>
      <c r="AC4" s="139" t="s">
        <v>24</v>
      </c>
      <c r="AD4" s="141" t="s">
        <v>25</v>
      </c>
      <c r="AE4" s="142"/>
      <c r="AF4" s="143"/>
      <c r="AG4" s="144" t="s">
        <v>26</v>
      </c>
      <c r="AH4" s="134" t="s">
        <v>27</v>
      </c>
      <c r="AI4" s="135"/>
      <c r="AJ4" s="135"/>
      <c r="AK4" s="135"/>
      <c r="AL4" s="135"/>
      <c r="AM4" s="135"/>
      <c r="AN4" s="135"/>
      <c r="AO4" s="136"/>
      <c r="AQ4" s="1" t="s">
        <v>99</v>
      </c>
    </row>
    <row r="5" spans="1:48" ht="232.5" customHeight="1" x14ac:dyDescent="0.2">
      <c r="A5" s="104"/>
      <c r="B5" s="123"/>
      <c r="C5" s="128"/>
      <c r="D5" s="3" t="s">
        <v>28</v>
      </c>
      <c r="E5" s="3" t="s">
        <v>29</v>
      </c>
      <c r="F5" s="3" t="s">
        <v>30</v>
      </c>
      <c r="G5" s="3" t="s">
        <v>31</v>
      </c>
      <c r="H5" s="3" t="s">
        <v>32</v>
      </c>
      <c r="I5" s="3" t="s">
        <v>33</v>
      </c>
      <c r="J5" s="3" t="s">
        <v>34</v>
      </c>
      <c r="K5" s="4" t="s">
        <v>35</v>
      </c>
      <c r="L5" s="133"/>
      <c r="M5" s="116"/>
      <c r="N5" s="116"/>
      <c r="O5" s="116"/>
      <c r="P5" s="116"/>
      <c r="Q5" s="116"/>
      <c r="R5" s="116"/>
      <c r="S5" s="116"/>
      <c r="T5" s="118"/>
      <c r="U5" s="120"/>
      <c r="V5" s="114"/>
      <c r="W5" s="114"/>
      <c r="X5" s="114"/>
      <c r="Y5" s="114"/>
      <c r="Z5" s="114"/>
      <c r="AA5" s="114"/>
      <c r="AB5" s="138"/>
      <c r="AC5" s="140"/>
      <c r="AD5" s="5" t="s">
        <v>36</v>
      </c>
      <c r="AE5" s="5" t="s">
        <v>37</v>
      </c>
      <c r="AF5" s="5" t="s">
        <v>38</v>
      </c>
      <c r="AG5" s="145"/>
      <c r="AH5" s="5" t="s">
        <v>39</v>
      </c>
      <c r="AI5" s="5" t="s">
        <v>40</v>
      </c>
      <c r="AJ5" s="5" t="s">
        <v>41</v>
      </c>
      <c r="AK5" s="5" t="s">
        <v>42</v>
      </c>
      <c r="AL5" s="5" t="s">
        <v>43</v>
      </c>
      <c r="AM5" s="5" t="s">
        <v>44</v>
      </c>
      <c r="AN5" s="5" t="s">
        <v>45</v>
      </c>
      <c r="AO5" s="6" t="s">
        <v>46</v>
      </c>
      <c r="AQ5" s="100" t="s">
        <v>93</v>
      </c>
      <c r="AR5" s="100" t="s">
        <v>94</v>
      </c>
      <c r="AS5" s="100" t="s">
        <v>95</v>
      </c>
      <c r="AT5" s="100" t="s">
        <v>96</v>
      </c>
      <c r="AU5" s="100" t="s">
        <v>97</v>
      </c>
      <c r="AV5" s="100" t="s">
        <v>98</v>
      </c>
    </row>
    <row r="6" spans="1:48" s="12" customFormat="1" x14ac:dyDescent="0.2">
      <c r="A6" s="7" t="s">
        <v>47</v>
      </c>
      <c r="B6" s="90"/>
      <c r="C6" s="8"/>
      <c r="D6" s="9"/>
      <c r="E6" s="9"/>
      <c r="F6" s="9"/>
      <c r="G6" s="9"/>
      <c r="H6" s="9"/>
      <c r="I6" s="9"/>
      <c r="J6" s="9"/>
      <c r="K6" s="10"/>
      <c r="L6" s="11"/>
      <c r="M6" s="9"/>
      <c r="N6" s="9"/>
      <c r="O6" s="9"/>
      <c r="P6" s="9"/>
      <c r="Q6" s="9"/>
      <c r="R6" s="9"/>
      <c r="S6" s="9"/>
      <c r="T6" s="10"/>
      <c r="U6" s="11"/>
      <c r="V6" s="9"/>
      <c r="W6" s="9"/>
      <c r="X6" s="9"/>
      <c r="Y6" s="9"/>
      <c r="Z6" s="9"/>
      <c r="AA6" s="9"/>
      <c r="AB6" s="10"/>
      <c r="AC6" s="11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10"/>
    </row>
    <row r="7" spans="1:48" s="12" customFormat="1" x14ac:dyDescent="0.2">
      <c r="A7" s="13" t="s">
        <v>5</v>
      </c>
      <c r="B7" s="91"/>
      <c r="C7" s="14"/>
      <c r="D7" s="15"/>
      <c r="E7" s="15"/>
      <c r="F7" s="15"/>
      <c r="G7" s="15"/>
      <c r="H7" s="15"/>
      <c r="I7" s="15"/>
      <c r="J7" s="15"/>
      <c r="K7" s="16"/>
      <c r="L7" s="17"/>
      <c r="M7" s="15"/>
      <c r="N7" s="15"/>
      <c r="O7" s="15"/>
      <c r="P7" s="15"/>
      <c r="Q7" s="15"/>
      <c r="R7" s="15"/>
      <c r="S7" s="15"/>
      <c r="T7" s="16"/>
      <c r="U7" s="17"/>
      <c r="V7" s="15"/>
      <c r="W7" s="15"/>
      <c r="X7" s="15"/>
      <c r="Y7" s="15"/>
      <c r="Z7" s="15"/>
      <c r="AA7" s="15"/>
      <c r="AB7" s="16"/>
      <c r="AC7" s="17"/>
      <c r="AD7" s="15"/>
      <c r="AE7" s="18" t="s">
        <v>48</v>
      </c>
      <c r="AF7" s="18" t="s">
        <v>48</v>
      </c>
      <c r="AG7" s="15"/>
      <c r="AH7" s="15"/>
      <c r="AI7" s="15"/>
      <c r="AJ7" s="15"/>
      <c r="AK7" s="15"/>
      <c r="AL7" s="15"/>
      <c r="AM7" s="15"/>
      <c r="AN7" s="15"/>
      <c r="AO7" s="16"/>
      <c r="AQ7" s="12">
        <f>C7-D7-E7</f>
        <v>0</v>
      </c>
      <c r="AR7" s="12">
        <f>C7-G7-H7-I7</f>
        <v>0</v>
      </c>
      <c r="AS7" s="12">
        <f>C7-J7-K7</f>
        <v>0</v>
      </c>
      <c r="AT7" s="12">
        <f>C7-L7-M7-N7-O7-P7-Q7-R7-S7</f>
        <v>0</v>
      </c>
      <c r="AV7" s="12">
        <f>AG7-SUM(AH7:AO7)</f>
        <v>0</v>
      </c>
    </row>
    <row r="8" spans="1:48" s="12" customFormat="1" ht="9.75" x14ac:dyDescent="0.2">
      <c r="A8" s="19"/>
      <c r="B8" s="23"/>
      <c r="C8" s="20"/>
      <c r="D8" s="21"/>
      <c r="E8" s="21"/>
      <c r="F8" s="21"/>
      <c r="G8" s="21"/>
      <c r="H8" s="21"/>
      <c r="I8" s="21"/>
      <c r="J8" s="21"/>
      <c r="K8" s="22"/>
      <c r="L8" s="23"/>
      <c r="M8" s="21"/>
      <c r="N8" s="21"/>
      <c r="O8" s="21"/>
      <c r="P8" s="21"/>
      <c r="Q8" s="21"/>
      <c r="R8" s="21"/>
      <c r="S8" s="21"/>
      <c r="T8" s="22"/>
      <c r="U8" s="23"/>
      <c r="V8" s="21"/>
      <c r="W8" s="21"/>
      <c r="X8" s="21"/>
      <c r="Y8" s="21"/>
      <c r="Z8" s="21"/>
      <c r="AA8" s="21"/>
      <c r="AB8" s="22"/>
      <c r="AC8" s="23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2"/>
      <c r="AQ8" s="12">
        <f t="shared" ref="AQ8:AQ21" si="0">C8-D8-E8</f>
        <v>0</v>
      </c>
      <c r="AR8" s="12">
        <f t="shared" ref="AR8:AR19" si="1">C8-G8-H8-I8</f>
        <v>0</v>
      </c>
      <c r="AS8" s="12">
        <f t="shared" ref="AS8:AS21" si="2">C8-J8-K8</f>
        <v>0</v>
      </c>
      <c r="AT8" s="12">
        <f t="shared" ref="AT8:AT21" si="3">C8-L8-M8-N8-O8-P8-Q8-R8-S8</f>
        <v>0</v>
      </c>
      <c r="AU8" s="12">
        <f t="shared" ref="AU8:AU19" si="4">AC8-AD8-AF8</f>
        <v>0</v>
      </c>
      <c r="AV8" s="12">
        <f t="shared" ref="AV8:AV21" si="5">AG8-SUM(AH8:AO8)</f>
        <v>0</v>
      </c>
    </row>
    <row r="9" spans="1:48" s="12" customFormat="1" x14ac:dyDescent="0.2">
      <c r="A9" s="7" t="s">
        <v>49</v>
      </c>
      <c r="B9" s="90"/>
      <c r="C9" s="8"/>
      <c r="D9" s="9"/>
      <c r="E9" s="9"/>
      <c r="F9" s="9"/>
      <c r="G9" s="9"/>
      <c r="H9" s="9"/>
      <c r="I9" s="9"/>
      <c r="J9" s="9"/>
      <c r="K9" s="10"/>
      <c r="L9" s="11"/>
      <c r="M9" s="9"/>
      <c r="N9" s="9"/>
      <c r="O9" s="9"/>
      <c r="P9" s="9"/>
      <c r="Q9" s="9"/>
      <c r="R9" s="9"/>
      <c r="S9" s="9"/>
      <c r="T9" s="10"/>
      <c r="U9" s="11"/>
      <c r="V9" s="9"/>
      <c r="W9" s="9"/>
      <c r="X9" s="9"/>
      <c r="Y9" s="9"/>
      <c r="Z9" s="9"/>
      <c r="AA9" s="9"/>
      <c r="AB9" s="10"/>
      <c r="AC9" s="11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10"/>
      <c r="AQ9" s="12">
        <f t="shared" si="0"/>
        <v>0</v>
      </c>
      <c r="AR9" s="12">
        <f t="shared" si="1"/>
        <v>0</v>
      </c>
      <c r="AS9" s="12">
        <f t="shared" si="2"/>
        <v>0</v>
      </c>
      <c r="AT9" s="12">
        <f t="shared" si="3"/>
        <v>0</v>
      </c>
      <c r="AU9" s="12">
        <f t="shared" si="4"/>
        <v>0</v>
      </c>
      <c r="AV9" s="12">
        <f t="shared" si="5"/>
        <v>0</v>
      </c>
    </row>
    <row r="10" spans="1:48" s="30" customFormat="1" ht="12" customHeight="1" x14ac:dyDescent="0.2">
      <c r="A10" s="24" t="s">
        <v>5</v>
      </c>
      <c r="B10" s="92"/>
      <c r="C10" s="25">
        <v>1</v>
      </c>
      <c r="D10" s="26"/>
      <c r="E10" s="26">
        <v>1</v>
      </c>
      <c r="F10" s="18" t="s">
        <v>48</v>
      </c>
      <c r="G10" s="18" t="s">
        <v>48</v>
      </c>
      <c r="H10" s="18" t="s">
        <v>48</v>
      </c>
      <c r="I10" s="26"/>
      <c r="J10" s="26"/>
      <c r="K10" s="27">
        <v>1</v>
      </c>
      <c r="L10" s="28"/>
      <c r="M10" s="26"/>
      <c r="N10" s="26"/>
      <c r="O10" s="26"/>
      <c r="P10" s="26">
        <v>1</v>
      </c>
      <c r="Q10" s="26"/>
      <c r="R10" s="26"/>
      <c r="S10" s="26"/>
      <c r="T10" s="27"/>
      <c r="U10" s="28">
        <v>1</v>
      </c>
      <c r="V10" s="26">
        <v>1</v>
      </c>
      <c r="W10" s="26">
        <v>1</v>
      </c>
      <c r="X10" s="26"/>
      <c r="Y10" s="26"/>
      <c r="Z10" s="26"/>
      <c r="AA10" s="26"/>
      <c r="AB10" s="27"/>
      <c r="AC10" s="26"/>
      <c r="AD10" s="18" t="s">
        <v>48</v>
      </c>
      <c r="AE10" s="29"/>
      <c r="AF10" s="18" t="s">
        <v>48</v>
      </c>
      <c r="AG10" s="26"/>
      <c r="AH10" s="18" t="s">
        <v>48</v>
      </c>
      <c r="AI10" s="26"/>
      <c r="AJ10" s="18" t="s">
        <v>48</v>
      </c>
      <c r="AK10" s="18" t="s">
        <v>48</v>
      </c>
      <c r="AL10" s="18" t="s">
        <v>48</v>
      </c>
      <c r="AM10" s="18"/>
      <c r="AN10" s="18" t="s">
        <v>48</v>
      </c>
      <c r="AO10" s="27"/>
      <c r="AQ10" s="12">
        <f t="shared" si="0"/>
        <v>0</v>
      </c>
      <c r="AR10" s="12"/>
      <c r="AS10" s="12">
        <f t="shared" si="2"/>
        <v>0</v>
      </c>
      <c r="AT10" s="12">
        <f t="shared" si="3"/>
        <v>0</v>
      </c>
      <c r="AU10" s="12"/>
      <c r="AV10" s="12">
        <f t="shared" si="5"/>
        <v>0</v>
      </c>
    </row>
    <row r="11" spans="1:48" s="30" customFormat="1" x14ac:dyDescent="0.2">
      <c r="A11" s="13" t="s">
        <v>25</v>
      </c>
      <c r="B11" s="91"/>
      <c r="C11" s="25"/>
      <c r="D11" s="26"/>
      <c r="E11" s="26"/>
      <c r="F11" s="26"/>
      <c r="G11" s="26"/>
      <c r="H11" s="26"/>
      <c r="I11" s="26"/>
      <c r="J11" s="26"/>
      <c r="K11" s="27"/>
      <c r="L11" s="28"/>
      <c r="M11" s="26"/>
      <c r="N11" s="26"/>
      <c r="O11" s="26"/>
      <c r="P11" s="26"/>
      <c r="Q11" s="26"/>
      <c r="R11" s="26"/>
      <c r="S11" s="26"/>
      <c r="T11" s="27"/>
      <c r="U11" s="28"/>
      <c r="V11" s="26"/>
      <c r="W11" s="26"/>
      <c r="X11" s="26"/>
      <c r="Y11" s="26"/>
      <c r="Z11" s="26"/>
      <c r="AA11" s="26"/>
      <c r="AB11" s="27"/>
      <c r="AC11" s="26"/>
      <c r="AD11" s="18"/>
      <c r="AE11" s="29"/>
      <c r="AF11" s="18"/>
      <c r="AG11" s="26"/>
      <c r="AH11" s="18"/>
      <c r="AI11" s="26"/>
      <c r="AJ11" s="18"/>
      <c r="AK11" s="18"/>
      <c r="AL11" s="18"/>
      <c r="AM11" s="18"/>
      <c r="AN11" s="18"/>
      <c r="AO11" s="27"/>
      <c r="AQ11" s="12">
        <f t="shared" si="0"/>
        <v>0</v>
      </c>
      <c r="AR11" s="12">
        <f t="shared" si="1"/>
        <v>0</v>
      </c>
      <c r="AS11" s="12">
        <f t="shared" si="2"/>
        <v>0</v>
      </c>
      <c r="AT11" s="12">
        <f t="shared" si="3"/>
        <v>0</v>
      </c>
      <c r="AU11" s="12">
        <f t="shared" si="4"/>
        <v>0</v>
      </c>
      <c r="AV11" s="12">
        <f t="shared" si="5"/>
        <v>0</v>
      </c>
    </row>
    <row r="12" spans="1:48" s="30" customFormat="1" x14ac:dyDescent="0.2">
      <c r="A12" s="31" t="s">
        <v>50</v>
      </c>
      <c r="B12" s="34"/>
      <c r="C12" s="32">
        <v>1</v>
      </c>
      <c r="D12" s="29"/>
      <c r="E12" s="29">
        <v>1</v>
      </c>
      <c r="F12" s="18" t="s">
        <v>48</v>
      </c>
      <c r="G12" s="18" t="s">
        <v>48</v>
      </c>
      <c r="H12" s="18" t="s">
        <v>48</v>
      </c>
      <c r="I12" s="29"/>
      <c r="J12" s="29"/>
      <c r="K12" s="33">
        <v>1</v>
      </c>
      <c r="L12" s="34"/>
      <c r="M12" s="29"/>
      <c r="N12" s="29"/>
      <c r="O12" s="29"/>
      <c r="P12" s="29">
        <v>1</v>
      </c>
      <c r="Q12" s="29"/>
      <c r="R12" s="29"/>
      <c r="S12" s="29"/>
      <c r="T12" s="33"/>
      <c r="U12" s="34">
        <v>1</v>
      </c>
      <c r="V12" s="29">
        <v>1</v>
      </c>
      <c r="W12" s="29">
        <v>1</v>
      </c>
      <c r="X12" s="29"/>
      <c r="Y12" s="29"/>
      <c r="Z12" s="29"/>
      <c r="AA12" s="29"/>
      <c r="AB12" s="33"/>
      <c r="AC12" s="26"/>
      <c r="AD12" s="18" t="s">
        <v>48</v>
      </c>
      <c r="AE12" s="29"/>
      <c r="AF12" s="18" t="s">
        <v>48</v>
      </c>
      <c r="AG12" s="29"/>
      <c r="AH12" s="18" t="s">
        <v>48</v>
      </c>
      <c r="AI12" s="29"/>
      <c r="AJ12" s="18" t="s">
        <v>48</v>
      </c>
      <c r="AK12" s="18" t="s">
        <v>48</v>
      </c>
      <c r="AL12" s="18" t="s">
        <v>48</v>
      </c>
      <c r="AM12" s="18"/>
      <c r="AN12" s="18" t="s">
        <v>48</v>
      </c>
      <c r="AO12" s="33"/>
      <c r="AQ12" s="12">
        <f t="shared" si="0"/>
        <v>0</v>
      </c>
      <c r="AR12" s="12"/>
      <c r="AS12" s="12">
        <f t="shared" si="2"/>
        <v>0</v>
      </c>
      <c r="AT12" s="12">
        <f t="shared" si="3"/>
        <v>0</v>
      </c>
      <c r="AU12" s="12"/>
      <c r="AV12" s="12">
        <f t="shared" si="5"/>
        <v>0</v>
      </c>
    </row>
    <row r="13" spans="1:48" s="30" customFormat="1" x14ac:dyDescent="0.2">
      <c r="A13" s="35" t="s">
        <v>51</v>
      </c>
      <c r="B13" s="93"/>
      <c r="C13" s="32">
        <v>1</v>
      </c>
      <c r="D13" s="29"/>
      <c r="E13" s="29">
        <v>1</v>
      </c>
      <c r="F13" s="18" t="s">
        <v>48</v>
      </c>
      <c r="G13" s="18" t="s">
        <v>48</v>
      </c>
      <c r="H13" s="18" t="s">
        <v>48</v>
      </c>
      <c r="I13" s="29"/>
      <c r="J13" s="29"/>
      <c r="K13" s="33">
        <v>1</v>
      </c>
      <c r="L13" s="34"/>
      <c r="M13" s="29"/>
      <c r="N13" s="29"/>
      <c r="O13" s="29"/>
      <c r="P13" s="29">
        <v>1</v>
      </c>
      <c r="Q13" s="29"/>
      <c r="R13" s="29"/>
      <c r="S13" s="29"/>
      <c r="T13" s="33"/>
      <c r="U13" s="34">
        <v>1</v>
      </c>
      <c r="V13" s="29">
        <v>1</v>
      </c>
      <c r="W13" s="29">
        <v>1</v>
      </c>
      <c r="X13" s="29"/>
      <c r="Y13" s="29"/>
      <c r="Z13" s="29"/>
      <c r="AA13" s="29"/>
      <c r="AB13" s="33"/>
      <c r="AC13" s="26"/>
      <c r="AD13" s="18" t="s">
        <v>48</v>
      </c>
      <c r="AE13" s="29"/>
      <c r="AF13" s="18" t="s">
        <v>48</v>
      </c>
      <c r="AG13" s="29"/>
      <c r="AH13" s="18" t="s">
        <v>48</v>
      </c>
      <c r="AI13" s="29"/>
      <c r="AJ13" s="18" t="s">
        <v>48</v>
      </c>
      <c r="AK13" s="18" t="s">
        <v>48</v>
      </c>
      <c r="AL13" s="18" t="s">
        <v>48</v>
      </c>
      <c r="AM13" s="18"/>
      <c r="AN13" s="18" t="s">
        <v>48</v>
      </c>
      <c r="AO13" s="33"/>
      <c r="AQ13" s="12">
        <f t="shared" si="0"/>
        <v>0</v>
      </c>
      <c r="AR13" s="12"/>
      <c r="AS13" s="12">
        <f t="shared" si="2"/>
        <v>0</v>
      </c>
      <c r="AT13" s="12">
        <f t="shared" si="3"/>
        <v>0</v>
      </c>
      <c r="AU13" s="12"/>
      <c r="AV13" s="12">
        <f t="shared" si="5"/>
        <v>0</v>
      </c>
    </row>
    <row r="14" spans="1:48" s="30" customFormat="1" x14ac:dyDescent="0.2">
      <c r="A14" s="31" t="s">
        <v>52</v>
      </c>
      <c r="B14" s="34"/>
      <c r="C14" s="32"/>
      <c r="D14" s="29"/>
      <c r="E14" s="29"/>
      <c r="F14" s="18" t="s">
        <v>48</v>
      </c>
      <c r="G14" s="18" t="s">
        <v>48</v>
      </c>
      <c r="H14" s="18" t="s">
        <v>48</v>
      </c>
      <c r="I14" s="29"/>
      <c r="J14" s="29"/>
      <c r="K14" s="33"/>
      <c r="L14" s="34"/>
      <c r="M14" s="29"/>
      <c r="N14" s="29"/>
      <c r="O14" s="29"/>
      <c r="P14" s="29"/>
      <c r="Q14" s="29"/>
      <c r="R14" s="29"/>
      <c r="S14" s="29"/>
      <c r="T14" s="33"/>
      <c r="U14" s="34"/>
      <c r="V14" s="29"/>
      <c r="W14" s="29"/>
      <c r="X14" s="29"/>
      <c r="Y14" s="29"/>
      <c r="Z14" s="29"/>
      <c r="AA14" s="29"/>
      <c r="AB14" s="33"/>
      <c r="AC14" s="26"/>
      <c r="AD14" s="18" t="s">
        <v>48</v>
      </c>
      <c r="AE14" s="29"/>
      <c r="AF14" s="18" t="s">
        <v>48</v>
      </c>
      <c r="AG14" s="29"/>
      <c r="AH14" s="18" t="s">
        <v>48</v>
      </c>
      <c r="AI14" s="29"/>
      <c r="AJ14" s="18" t="s">
        <v>48</v>
      </c>
      <c r="AK14" s="18" t="s">
        <v>48</v>
      </c>
      <c r="AL14" s="18" t="s">
        <v>48</v>
      </c>
      <c r="AM14" s="18"/>
      <c r="AN14" s="18" t="s">
        <v>48</v>
      </c>
      <c r="AO14" s="33"/>
      <c r="AQ14" s="12">
        <f t="shared" si="0"/>
        <v>0</v>
      </c>
      <c r="AR14" s="12"/>
      <c r="AS14" s="12">
        <f t="shared" si="2"/>
        <v>0</v>
      </c>
      <c r="AT14" s="12">
        <f t="shared" si="3"/>
        <v>0</v>
      </c>
      <c r="AU14" s="12"/>
      <c r="AV14" s="12">
        <f t="shared" si="5"/>
        <v>0</v>
      </c>
    </row>
    <row r="15" spans="1:48" s="30" customFormat="1" x14ac:dyDescent="0.2">
      <c r="A15" s="35" t="s">
        <v>53</v>
      </c>
      <c r="B15" s="93"/>
      <c r="C15" s="32"/>
      <c r="D15" s="29"/>
      <c r="E15" s="29"/>
      <c r="F15" s="18" t="s">
        <v>48</v>
      </c>
      <c r="G15" s="18" t="s">
        <v>48</v>
      </c>
      <c r="H15" s="18" t="s">
        <v>48</v>
      </c>
      <c r="I15" s="29"/>
      <c r="J15" s="29"/>
      <c r="K15" s="33"/>
      <c r="L15" s="34"/>
      <c r="M15" s="29"/>
      <c r="N15" s="29"/>
      <c r="O15" s="29"/>
      <c r="P15" s="29"/>
      <c r="Q15" s="29"/>
      <c r="R15" s="29"/>
      <c r="S15" s="29"/>
      <c r="T15" s="33"/>
      <c r="U15" s="34"/>
      <c r="V15" s="29"/>
      <c r="W15" s="29"/>
      <c r="X15" s="29"/>
      <c r="Y15" s="29"/>
      <c r="Z15" s="29"/>
      <c r="AA15" s="29"/>
      <c r="AB15" s="33"/>
      <c r="AC15" s="26"/>
      <c r="AD15" s="18" t="s">
        <v>48</v>
      </c>
      <c r="AE15" s="29"/>
      <c r="AF15" s="18" t="s">
        <v>48</v>
      </c>
      <c r="AG15" s="29"/>
      <c r="AH15" s="18" t="s">
        <v>48</v>
      </c>
      <c r="AI15" s="29"/>
      <c r="AJ15" s="18" t="s">
        <v>48</v>
      </c>
      <c r="AK15" s="18" t="s">
        <v>48</v>
      </c>
      <c r="AL15" s="18" t="s">
        <v>48</v>
      </c>
      <c r="AM15" s="18"/>
      <c r="AN15" s="18" t="s">
        <v>48</v>
      </c>
      <c r="AO15" s="33"/>
      <c r="AQ15" s="12">
        <f t="shared" si="0"/>
        <v>0</v>
      </c>
      <c r="AR15" s="12"/>
      <c r="AS15" s="12">
        <f t="shared" si="2"/>
        <v>0</v>
      </c>
      <c r="AT15" s="12">
        <f t="shared" si="3"/>
        <v>0</v>
      </c>
      <c r="AU15" s="12"/>
      <c r="AV15" s="12">
        <f t="shared" si="5"/>
        <v>0</v>
      </c>
    </row>
    <row r="16" spans="1:48" s="12" customFormat="1" x14ac:dyDescent="0.2">
      <c r="A16" s="36"/>
      <c r="B16" s="94"/>
      <c r="C16" s="20"/>
      <c r="D16" s="21"/>
      <c r="E16" s="21"/>
      <c r="F16" s="21"/>
      <c r="G16" s="21"/>
      <c r="H16" s="21"/>
      <c r="I16" s="21"/>
      <c r="J16" s="21"/>
      <c r="K16" s="22"/>
      <c r="L16" s="23"/>
      <c r="M16" s="21"/>
      <c r="N16" s="21"/>
      <c r="O16" s="21"/>
      <c r="P16" s="21"/>
      <c r="Q16" s="21"/>
      <c r="R16" s="21"/>
      <c r="S16" s="21"/>
      <c r="T16" s="22"/>
      <c r="U16" s="23"/>
      <c r="V16" s="21"/>
      <c r="W16" s="21"/>
      <c r="X16" s="21"/>
      <c r="Y16" s="21"/>
      <c r="Z16" s="21"/>
      <c r="AA16" s="21"/>
      <c r="AB16" s="22"/>
      <c r="AC16" s="23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2"/>
      <c r="AQ16" s="12">
        <f t="shared" si="0"/>
        <v>0</v>
      </c>
      <c r="AR16" s="12">
        <f t="shared" si="1"/>
        <v>0</v>
      </c>
      <c r="AS16" s="12">
        <f t="shared" si="2"/>
        <v>0</v>
      </c>
      <c r="AT16" s="12">
        <f t="shared" si="3"/>
        <v>0</v>
      </c>
      <c r="AU16" s="12">
        <f t="shared" si="4"/>
        <v>0</v>
      </c>
      <c r="AV16" s="12">
        <f t="shared" si="5"/>
        <v>0</v>
      </c>
    </row>
    <row r="17" spans="1:48" s="12" customFormat="1" x14ac:dyDescent="0.2">
      <c r="A17" s="7" t="s">
        <v>54</v>
      </c>
      <c r="B17" s="90"/>
      <c r="C17" s="8"/>
      <c r="D17" s="9"/>
      <c r="E17" s="9"/>
      <c r="F17" s="9"/>
      <c r="G17" s="9"/>
      <c r="H17" s="9"/>
      <c r="I17" s="9"/>
      <c r="J17" s="9"/>
      <c r="K17" s="10"/>
      <c r="L17" s="11"/>
      <c r="M17" s="9"/>
      <c r="N17" s="9"/>
      <c r="O17" s="9"/>
      <c r="P17" s="9"/>
      <c r="Q17" s="9"/>
      <c r="R17" s="9"/>
      <c r="S17" s="9"/>
      <c r="T17" s="10"/>
      <c r="U17" s="11"/>
      <c r="V17" s="9"/>
      <c r="W17" s="9"/>
      <c r="X17" s="9"/>
      <c r="Y17" s="9"/>
      <c r="Z17" s="9"/>
      <c r="AA17" s="9"/>
      <c r="AB17" s="10"/>
      <c r="AC17" s="11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0"/>
      <c r="AQ17" s="12">
        <f t="shared" si="0"/>
        <v>0</v>
      </c>
      <c r="AR17" s="12">
        <f t="shared" si="1"/>
        <v>0</v>
      </c>
      <c r="AS17" s="12">
        <f t="shared" si="2"/>
        <v>0</v>
      </c>
      <c r="AT17" s="12">
        <f t="shared" si="3"/>
        <v>0</v>
      </c>
      <c r="AU17" s="12">
        <f t="shared" si="4"/>
        <v>0</v>
      </c>
      <c r="AV17" s="12">
        <f t="shared" si="5"/>
        <v>0</v>
      </c>
    </row>
    <row r="18" spans="1:48" s="30" customFormat="1" ht="12" customHeight="1" x14ac:dyDescent="0.2">
      <c r="A18" s="24" t="s">
        <v>5</v>
      </c>
      <c r="B18" s="92"/>
      <c r="C18" s="25">
        <v>2</v>
      </c>
      <c r="D18" s="26"/>
      <c r="E18" s="26">
        <v>2</v>
      </c>
      <c r="F18" s="18" t="s">
        <v>48</v>
      </c>
      <c r="G18" s="18" t="s">
        <v>48</v>
      </c>
      <c r="H18" s="18" t="s">
        <v>48</v>
      </c>
      <c r="I18" s="18"/>
      <c r="J18" s="26"/>
      <c r="K18" s="27">
        <v>1</v>
      </c>
      <c r="L18" s="28"/>
      <c r="M18" s="26"/>
      <c r="N18" s="26"/>
      <c r="O18" s="26">
        <v>1</v>
      </c>
      <c r="P18" s="26">
        <v>1</v>
      </c>
      <c r="Q18" s="26"/>
      <c r="R18" s="26"/>
      <c r="S18" s="26"/>
      <c r="T18" s="27"/>
      <c r="U18" s="28">
        <v>2</v>
      </c>
      <c r="V18" s="26"/>
      <c r="W18" s="26"/>
      <c r="X18" s="26"/>
      <c r="Y18" s="26"/>
      <c r="Z18" s="26"/>
      <c r="AA18" s="26"/>
      <c r="AB18" s="27"/>
      <c r="AC18" s="28"/>
      <c r="AD18" s="18" t="s">
        <v>48</v>
      </c>
      <c r="AE18" s="18" t="s">
        <v>48</v>
      </c>
      <c r="AF18" s="26"/>
      <c r="AG18" s="26"/>
      <c r="AH18" s="18" t="s">
        <v>48</v>
      </c>
      <c r="AI18" s="26"/>
      <c r="AJ18" s="18" t="s">
        <v>48</v>
      </c>
      <c r="AK18" s="18" t="s">
        <v>48</v>
      </c>
      <c r="AL18" s="18" t="s">
        <v>48</v>
      </c>
      <c r="AM18" s="18"/>
      <c r="AN18" s="18" t="s">
        <v>48</v>
      </c>
      <c r="AO18" s="27"/>
      <c r="AQ18" s="12">
        <f t="shared" si="0"/>
        <v>0</v>
      </c>
      <c r="AR18" s="12"/>
      <c r="AS18" s="12">
        <f t="shared" si="2"/>
        <v>1</v>
      </c>
      <c r="AT18" s="12">
        <f t="shared" si="3"/>
        <v>0</v>
      </c>
      <c r="AU18" s="12"/>
      <c r="AV18" s="12">
        <f t="shared" si="5"/>
        <v>0</v>
      </c>
    </row>
    <row r="19" spans="1:48" s="30" customFormat="1" x14ac:dyDescent="0.2">
      <c r="A19" s="13" t="s">
        <v>25</v>
      </c>
      <c r="B19" s="91"/>
      <c r="C19" s="25"/>
      <c r="D19" s="26"/>
      <c r="E19" s="26"/>
      <c r="F19" s="26"/>
      <c r="G19" s="26"/>
      <c r="H19" s="26"/>
      <c r="I19" s="26"/>
      <c r="J19" s="26"/>
      <c r="K19" s="27"/>
      <c r="L19" s="28"/>
      <c r="M19" s="26"/>
      <c r="N19" s="26"/>
      <c r="O19" s="26"/>
      <c r="P19" s="26"/>
      <c r="Q19" s="26"/>
      <c r="R19" s="26"/>
      <c r="S19" s="26"/>
      <c r="T19" s="27"/>
      <c r="U19" s="28"/>
      <c r="V19" s="26"/>
      <c r="W19" s="26"/>
      <c r="X19" s="26"/>
      <c r="Y19" s="26"/>
      <c r="Z19" s="26"/>
      <c r="AA19" s="26"/>
      <c r="AB19" s="27"/>
      <c r="AC19" s="28"/>
      <c r="AD19" s="18"/>
      <c r="AE19" s="18"/>
      <c r="AF19" s="26"/>
      <c r="AG19" s="26"/>
      <c r="AH19" s="18"/>
      <c r="AI19" s="26"/>
      <c r="AJ19" s="18"/>
      <c r="AK19" s="18"/>
      <c r="AL19" s="18"/>
      <c r="AM19" s="18"/>
      <c r="AN19" s="18"/>
      <c r="AO19" s="27"/>
      <c r="AQ19" s="12">
        <f t="shared" si="0"/>
        <v>0</v>
      </c>
      <c r="AR19" s="12">
        <f t="shared" si="1"/>
        <v>0</v>
      </c>
      <c r="AS19" s="12">
        <f t="shared" si="2"/>
        <v>0</v>
      </c>
      <c r="AT19" s="12">
        <f t="shared" si="3"/>
        <v>0</v>
      </c>
      <c r="AU19" s="12">
        <f t="shared" si="4"/>
        <v>0</v>
      </c>
      <c r="AV19" s="12">
        <f t="shared" si="5"/>
        <v>0</v>
      </c>
    </row>
    <row r="20" spans="1:48" s="30" customFormat="1" x14ac:dyDescent="0.2">
      <c r="A20" s="31" t="s">
        <v>52</v>
      </c>
      <c r="B20" s="34"/>
      <c r="C20" s="32">
        <v>2</v>
      </c>
      <c r="D20" s="29"/>
      <c r="E20" s="29">
        <v>2</v>
      </c>
      <c r="F20" s="18" t="s">
        <v>48</v>
      </c>
      <c r="G20" s="18" t="s">
        <v>48</v>
      </c>
      <c r="H20" s="18" t="s">
        <v>48</v>
      </c>
      <c r="I20" s="18"/>
      <c r="J20" s="29"/>
      <c r="K20" s="33">
        <v>1</v>
      </c>
      <c r="L20" s="34"/>
      <c r="M20" s="29"/>
      <c r="N20" s="29"/>
      <c r="O20" s="29">
        <v>1</v>
      </c>
      <c r="P20" s="29">
        <v>1</v>
      </c>
      <c r="Q20" s="29"/>
      <c r="R20" s="29"/>
      <c r="S20" s="29"/>
      <c r="T20" s="33"/>
      <c r="U20" s="34">
        <v>2</v>
      </c>
      <c r="V20" s="29"/>
      <c r="W20" s="29"/>
      <c r="X20" s="29"/>
      <c r="Y20" s="29"/>
      <c r="Z20" s="29"/>
      <c r="AA20" s="29"/>
      <c r="AB20" s="33"/>
      <c r="AC20" s="34"/>
      <c r="AD20" s="18" t="s">
        <v>48</v>
      </c>
      <c r="AE20" s="18" t="s">
        <v>48</v>
      </c>
      <c r="AF20" s="29"/>
      <c r="AG20" s="29"/>
      <c r="AH20" s="18" t="s">
        <v>48</v>
      </c>
      <c r="AI20" s="29"/>
      <c r="AJ20" s="18" t="s">
        <v>48</v>
      </c>
      <c r="AK20" s="18" t="s">
        <v>48</v>
      </c>
      <c r="AL20" s="18" t="s">
        <v>48</v>
      </c>
      <c r="AM20" s="18"/>
      <c r="AN20" s="18" t="s">
        <v>48</v>
      </c>
      <c r="AO20" s="33"/>
      <c r="AQ20" s="12">
        <f t="shared" si="0"/>
        <v>0</v>
      </c>
      <c r="AR20" s="12"/>
      <c r="AS20" s="12">
        <f t="shared" si="2"/>
        <v>1</v>
      </c>
      <c r="AT20" s="12">
        <f t="shared" si="3"/>
        <v>0</v>
      </c>
      <c r="AU20" s="12"/>
      <c r="AV20" s="12">
        <f t="shared" si="5"/>
        <v>0</v>
      </c>
    </row>
    <row r="21" spans="1:48" s="30" customFormat="1" x14ac:dyDescent="0.2">
      <c r="A21" s="37" t="s">
        <v>53</v>
      </c>
      <c r="B21" s="95"/>
      <c r="C21" s="38">
        <v>2</v>
      </c>
      <c r="D21" s="39"/>
      <c r="E21" s="39">
        <v>2</v>
      </c>
      <c r="F21" s="40" t="s">
        <v>48</v>
      </c>
      <c r="G21" s="40" t="s">
        <v>48</v>
      </c>
      <c r="H21" s="40" t="s">
        <v>48</v>
      </c>
      <c r="I21" s="40"/>
      <c r="J21" s="39"/>
      <c r="K21" s="41">
        <v>1</v>
      </c>
      <c r="L21" s="42"/>
      <c r="M21" s="39"/>
      <c r="N21" s="39"/>
      <c r="O21" s="39">
        <v>1</v>
      </c>
      <c r="P21" s="39">
        <v>1</v>
      </c>
      <c r="Q21" s="39"/>
      <c r="R21" s="39"/>
      <c r="S21" s="39"/>
      <c r="T21" s="41"/>
      <c r="U21" s="42">
        <v>2</v>
      </c>
      <c r="V21" s="39"/>
      <c r="W21" s="39"/>
      <c r="X21" s="39"/>
      <c r="Y21" s="39"/>
      <c r="Z21" s="39"/>
      <c r="AA21" s="39"/>
      <c r="AB21" s="41"/>
      <c r="AC21" s="42"/>
      <c r="AD21" s="40" t="s">
        <v>48</v>
      </c>
      <c r="AE21" s="40" t="s">
        <v>48</v>
      </c>
      <c r="AF21" s="39"/>
      <c r="AG21" s="39"/>
      <c r="AH21" s="40" t="s">
        <v>48</v>
      </c>
      <c r="AI21" s="39"/>
      <c r="AJ21" s="40" t="s">
        <v>48</v>
      </c>
      <c r="AK21" s="40" t="s">
        <v>48</v>
      </c>
      <c r="AL21" s="40" t="s">
        <v>48</v>
      </c>
      <c r="AM21" s="40"/>
      <c r="AN21" s="40" t="s">
        <v>48</v>
      </c>
      <c r="AO21" s="41"/>
      <c r="AQ21" s="12">
        <f t="shared" si="0"/>
        <v>0</v>
      </c>
      <c r="AR21" s="12"/>
      <c r="AS21" s="12">
        <f t="shared" si="2"/>
        <v>1</v>
      </c>
      <c r="AT21" s="12">
        <f t="shared" si="3"/>
        <v>0</v>
      </c>
      <c r="AU21" s="12"/>
      <c r="AV21" s="12">
        <f t="shared" si="5"/>
        <v>0</v>
      </c>
    </row>
  </sheetData>
  <mergeCells count="30">
    <mergeCell ref="B3:B5"/>
    <mergeCell ref="AC3:AO3"/>
    <mergeCell ref="C4:C5"/>
    <mergeCell ref="D4:K4"/>
    <mergeCell ref="L4:L5"/>
    <mergeCell ref="M4:M5"/>
    <mergeCell ref="X4:X5"/>
    <mergeCell ref="AH4:AO4"/>
    <mergeCell ref="Z4:Z5"/>
    <mergeCell ref="AA4:AA5"/>
    <mergeCell ref="AB4:AB5"/>
    <mergeCell ref="AC4:AC5"/>
    <mergeCell ref="AD4:AF4"/>
    <mergeCell ref="AG4:AG5"/>
    <mergeCell ref="A1:K1"/>
    <mergeCell ref="A3:A5"/>
    <mergeCell ref="C3:K3"/>
    <mergeCell ref="L3:T3"/>
    <mergeCell ref="U3:AB3"/>
    <mergeCell ref="Y4:Y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</mergeCells>
  <conditionalFormatting sqref="AQ7:AV21">
    <cfRule type="cellIs" dxfId="0" priority="1" operator="notEqual">
      <formula>0</formula>
    </cfRule>
  </conditionalFormatting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17"/>
  <sheetViews>
    <sheetView workbookViewId="0">
      <selection activeCell="S10" sqref="S10"/>
    </sheetView>
  </sheetViews>
  <sheetFormatPr defaultRowHeight="12" x14ac:dyDescent="0.2"/>
  <cols>
    <col min="1" max="2" width="13" style="43" customWidth="1"/>
    <col min="3" max="4" width="18.140625" style="43" customWidth="1"/>
    <col min="5" max="5" width="10.42578125" style="43" customWidth="1"/>
    <col min="6" max="6" width="5.7109375" style="43" customWidth="1"/>
    <col min="7" max="8" width="15.7109375" style="43" customWidth="1"/>
    <col min="9" max="9" width="5.7109375" style="43" customWidth="1"/>
    <col min="10" max="10" width="6.7109375" style="43" customWidth="1"/>
    <col min="11" max="11" width="15.5703125" style="43" customWidth="1"/>
    <col min="12" max="12" width="6.7109375" style="43" customWidth="1"/>
    <col min="13" max="14" width="15.7109375" style="43" customWidth="1"/>
    <col min="15" max="15" width="6.7109375" style="43" customWidth="1"/>
    <col min="16" max="17" width="15.7109375" style="43" customWidth="1"/>
    <col min="18" max="18" width="6.7109375" style="43" customWidth="1"/>
    <col min="19" max="19" width="6.5703125" style="43" customWidth="1"/>
    <col min="20" max="21" width="15.7109375" style="43" customWidth="1"/>
    <col min="22" max="22" width="6.7109375" style="43" customWidth="1"/>
    <col min="23" max="23" width="6.5703125" style="43" customWidth="1"/>
    <col min="24" max="25" width="15.7109375" style="43" customWidth="1"/>
    <col min="26" max="26" width="6.7109375" style="43" customWidth="1"/>
    <col min="27" max="30" width="15.7109375" style="43" customWidth="1"/>
    <col min="31" max="16384" width="9.140625" style="43"/>
  </cols>
  <sheetData>
    <row r="1" spans="1:30" ht="34.5" customHeight="1" x14ac:dyDescent="0.2">
      <c r="A1" s="169" t="s">
        <v>55</v>
      </c>
      <c r="B1" s="169"/>
      <c r="C1" s="169"/>
      <c r="D1" s="169"/>
      <c r="E1" s="169"/>
      <c r="F1" s="169"/>
      <c r="G1" s="169"/>
      <c r="H1" s="169"/>
      <c r="I1" s="169"/>
    </row>
    <row r="2" spans="1:30" ht="12" customHeight="1" x14ac:dyDescent="0.2">
      <c r="A2" s="170" t="s">
        <v>56</v>
      </c>
      <c r="B2" s="121" t="s">
        <v>90</v>
      </c>
      <c r="C2" s="173" t="s">
        <v>57</v>
      </c>
      <c r="D2" s="173" t="s">
        <v>100</v>
      </c>
      <c r="E2" s="175" t="s">
        <v>58</v>
      </c>
      <c r="F2" s="175" t="s">
        <v>89</v>
      </c>
      <c r="G2" s="173" t="s">
        <v>59</v>
      </c>
      <c r="H2" s="173" t="s">
        <v>60</v>
      </c>
      <c r="I2" s="177" t="s">
        <v>61</v>
      </c>
      <c r="J2" s="154" t="s">
        <v>62</v>
      </c>
      <c r="K2" s="155"/>
      <c r="L2" s="155"/>
      <c r="M2" s="155"/>
      <c r="N2" s="156"/>
      <c r="O2" s="168" t="s">
        <v>63</v>
      </c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8"/>
      <c r="AB2" s="157" t="s">
        <v>64</v>
      </c>
      <c r="AC2" s="157"/>
      <c r="AD2" s="158"/>
    </row>
    <row r="3" spans="1:30" ht="48" x14ac:dyDescent="0.2">
      <c r="A3" s="171"/>
      <c r="B3" s="122"/>
      <c r="C3" s="174"/>
      <c r="D3" s="174"/>
      <c r="E3" s="176"/>
      <c r="F3" s="176"/>
      <c r="G3" s="174"/>
      <c r="H3" s="174"/>
      <c r="I3" s="178"/>
      <c r="J3" s="159" t="s">
        <v>65</v>
      </c>
      <c r="K3" s="161" t="s">
        <v>66</v>
      </c>
      <c r="L3" s="163" t="s">
        <v>67</v>
      </c>
      <c r="M3" s="161" t="s">
        <v>68</v>
      </c>
      <c r="N3" s="165" t="s">
        <v>69</v>
      </c>
      <c r="O3" s="167" t="s">
        <v>70</v>
      </c>
      <c r="P3" s="149"/>
      <c r="Q3" s="149"/>
      <c r="R3" s="149"/>
      <c r="S3" s="149" t="s">
        <v>71</v>
      </c>
      <c r="T3" s="149"/>
      <c r="U3" s="149"/>
      <c r="V3" s="149"/>
      <c r="W3" s="149" t="s">
        <v>72</v>
      </c>
      <c r="X3" s="149"/>
      <c r="Y3" s="149"/>
      <c r="Z3" s="149"/>
      <c r="AA3" s="87" t="s">
        <v>73</v>
      </c>
      <c r="AB3" s="150" t="s">
        <v>74</v>
      </c>
      <c r="AC3" s="151"/>
      <c r="AD3" s="152" t="s">
        <v>88</v>
      </c>
    </row>
    <row r="4" spans="1:30" ht="84" x14ac:dyDescent="0.2">
      <c r="A4" s="172"/>
      <c r="B4" s="123"/>
      <c r="C4" s="162"/>
      <c r="D4" s="162"/>
      <c r="E4" s="164"/>
      <c r="F4" s="164"/>
      <c r="G4" s="162"/>
      <c r="H4" s="162"/>
      <c r="I4" s="179"/>
      <c r="J4" s="160"/>
      <c r="K4" s="162"/>
      <c r="L4" s="164"/>
      <c r="M4" s="162"/>
      <c r="N4" s="166"/>
      <c r="O4" s="44" t="s">
        <v>67</v>
      </c>
      <c r="P4" s="45" t="s">
        <v>75</v>
      </c>
      <c r="Q4" s="45" t="s">
        <v>76</v>
      </c>
      <c r="R4" s="46" t="s">
        <v>77</v>
      </c>
      <c r="S4" s="46" t="s">
        <v>67</v>
      </c>
      <c r="T4" s="45" t="s">
        <v>75</v>
      </c>
      <c r="U4" s="45" t="s">
        <v>76</v>
      </c>
      <c r="V4" s="46" t="s">
        <v>77</v>
      </c>
      <c r="W4" s="46" t="s">
        <v>67</v>
      </c>
      <c r="X4" s="45" t="s">
        <v>86</v>
      </c>
      <c r="Y4" s="45" t="s">
        <v>78</v>
      </c>
      <c r="Z4" s="46" t="s">
        <v>77</v>
      </c>
      <c r="AA4" s="83" t="s">
        <v>87</v>
      </c>
      <c r="AB4" s="82" t="s">
        <v>79</v>
      </c>
      <c r="AC4" s="47" t="s">
        <v>80</v>
      </c>
      <c r="AD4" s="153"/>
    </row>
    <row r="5" spans="1:30" x14ac:dyDescent="0.2">
      <c r="A5" s="48" t="s">
        <v>81</v>
      </c>
      <c r="B5" s="96"/>
      <c r="C5" s="49"/>
      <c r="D5" s="49"/>
      <c r="E5" s="49"/>
      <c r="F5" s="49"/>
      <c r="G5" s="49"/>
      <c r="H5" s="49"/>
      <c r="I5" s="49"/>
      <c r="J5" s="50"/>
      <c r="K5" s="49"/>
      <c r="L5" s="49"/>
      <c r="M5" s="49"/>
      <c r="N5" s="51"/>
      <c r="O5" s="50"/>
      <c r="P5" s="49"/>
      <c r="Q5" s="49"/>
      <c r="R5" s="49"/>
      <c r="S5" s="49"/>
      <c r="T5" s="49"/>
      <c r="U5" s="49"/>
      <c r="V5" s="49"/>
      <c r="W5" s="49"/>
      <c r="X5" s="49"/>
      <c r="Y5" s="49"/>
      <c r="Z5" s="88"/>
      <c r="AA5" s="51"/>
      <c r="AB5" s="49"/>
      <c r="AC5" s="49"/>
      <c r="AD5" s="52"/>
    </row>
    <row r="6" spans="1:30" ht="24" x14ac:dyDescent="0.2">
      <c r="A6" s="53" t="s">
        <v>82</v>
      </c>
      <c r="B6" s="97"/>
      <c r="C6" s="54"/>
      <c r="D6" s="54"/>
      <c r="E6" s="55"/>
      <c r="F6" s="56"/>
      <c r="G6" s="54"/>
      <c r="H6" s="54"/>
      <c r="I6" s="57"/>
      <c r="J6" s="58"/>
      <c r="K6" s="54"/>
      <c r="L6" s="56"/>
      <c r="M6" s="54"/>
      <c r="N6" s="59"/>
      <c r="O6" s="58"/>
      <c r="P6" s="54"/>
      <c r="Q6" s="54"/>
      <c r="R6" s="56"/>
      <c r="S6" s="56"/>
      <c r="T6" s="54"/>
      <c r="U6" s="54"/>
      <c r="V6" s="56"/>
      <c r="W6" s="54"/>
      <c r="X6" s="54"/>
      <c r="Y6" s="60"/>
      <c r="Z6" s="60"/>
      <c r="AA6" s="84"/>
      <c r="AB6" s="62"/>
      <c r="AC6" s="60"/>
      <c r="AD6" s="61"/>
    </row>
    <row r="7" spans="1:30" ht="36" x14ac:dyDescent="0.2">
      <c r="A7" s="63" t="s">
        <v>83</v>
      </c>
      <c r="B7" s="98"/>
      <c r="C7" s="64"/>
      <c r="D7" s="64"/>
      <c r="E7" s="65"/>
      <c r="F7" s="66"/>
      <c r="G7" s="64"/>
      <c r="H7" s="64"/>
      <c r="I7" s="67"/>
      <c r="J7" s="68"/>
      <c r="K7" s="64"/>
      <c r="L7" s="66"/>
      <c r="M7" s="64"/>
      <c r="N7" s="69"/>
      <c r="O7" s="68"/>
      <c r="P7" s="64"/>
      <c r="Q7" s="64"/>
      <c r="R7" s="66"/>
      <c r="S7" s="66"/>
      <c r="T7" s="64"/>
      <c r="U7" s="64"/>
      <c r="V7" s="66"/>
      <c r="W7" s="64"/>
      <c r="X7" s="64"/>
      <c r="Y7" s="70"/>
      <c r="Z7" s="70"/>
      <c r="AA7" s="85"/>
      <c r="AB7" s="72"/>
      <c r="AC7" s="70"/>
      <c r="AD7" s="71"/>
    </row>
    <row r="8" spans="1:30" x14ac:dyDescent="0.2">
      <c r="A8" s="73"/>
      <c r="B8" s="77"/>
      <c r="C8" s="74"/>
      <c r="D8" s="74"/>
      <c r="E8" s="74"/>
      <c r="F8" s="74"/>
      <c r="G8" s="74"/>
      <c r="H8" s="74"/>
      <c r="I8" s="75"/>
      <c r="J8" s="73"/>
      <c r="K8" s="74"/>
      <c r="L8" s="74"/>
      <c r="M8" s="74"/>
      <c r="N8" s="76"/>
      <c r="O8" s="73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86"/>
      <c r="AB8" s="77"/>
      <c r="AC8" s="74"/>
      <c r="AD8" s="76"/>
    </row>
    <row r="9" spans="1:30" x14ac:dyDescent="0.2">
      <c r="A9" s="78" t="s">
        <v>84</v>
      </c>
      <c r="B9" s="99"/>
      <c r="C9" s="79"/>
      <c r="D9" s="79"/>
      <c r="E9" s="79"/>
      <c r="G9" s="79"/>
      <c r="H9" s="79"/>
      <c r="I9" s="79"/>
      <c r="J9" s="80"/>
      <c r="K9" s="79"/>
      <c r="L9" s="79"/>
      <c r="M9" s="79"/>
      <c r="N9" s="81"/>
      <c r="O9" s="80"/>
      <c r="P9" s="79"/>
      <c r="Q9" s="79"/>
      <c r="R9" s="79"/>
      <c r="S9" s="79"/>
      <c r="T9" s="79"/>
      <c r="U9" s="79"/>
      <c r="V9" s="79"/>
      <c r="W9" s="79"/>
      <c r="X9" s="79"/>
      <c r="Y9" s="79"/>
      <c r="Z9" s="89"/>
      <c r="AA9" s="81"/>
      <c r="AB9" s="79"/>
      <c r="AC9" s="79"/>
      <c r="AD9" s="81"/>
    </row>
    <row r="10" spans="1:30" ht="48.75" x14ac:dyDescent="0.2">
      <c r="A10" s="53" t="s">
        <v>85</v>
      </c>
      <c r="B10" s="97"/>
      <c r="C10" s="180" t="s">
        <v>102</v>
      </c>
      <c r="D10" s="54" t="s">
        <v>103</v>
      </c>
      <c r="E10" s="55"/>
      <c r="F10" s="79">
        <v>40</v>
      </c>
      <c r="G10" s="54" t="s">
        <v>104</v>
      </c>
      <c r="H10" s="54" t="s">
        <v>105</v>
      </c>
      <c r="I10" s="57">
        <v>19</v>
      </c>
      <c r="J10" s="182" t="s">
        <v>91</v>
      </c>
      <c r="K10" s="180" t="s">
        <v>106</v>
      </c>
      <c r="L10" s="182">
        <v>1995</v>
      </c>
      <c r="M10" s="180" t="s">
        <v>107</v>
      </c>
      <c r="N10" s="59"/>
      <c r="O10" s="182">
        <v>2009</v>
      </c>
      <c r="P10" s="180" t="s">
        <v>108</v>
      </c>
      <c r="Q10" s="180" t="s">
        <v>109</v>
      </c>
      <c r="R10" s="182">
        <v>592</v>
      </c>
      <c r="S10" s="56"/>
      <c r="T10" s="54"/>
      <c r="U10" s="54"/>
      <c r="V10" s="56"/>
      <c r="W10" s="54"/>
      <c r="X10" s="54"/>
      <c r="Y10" s="60"/>
      <c r="Z10" s="60"/>
      <c r="AA10" s="84"/>
      <c r="AB10" s="62"/>
      <c r="AC10" s="60"/>
      <c r="AD10" s="61"/>
    </row>
    <row r="11" spans="1:30" x14ac:dyDescent="0.2">
      <c r="A11" s="53"/>
      <c r="B11" s="97"/>
      <c r="C11" s="54"/>
      <c r="D11" s="54"/>
      <c r="E11" s="55"/>
      <c r="F11" s="56"/>
      <c r="H11" s="181"/>
      <c r="I11" s="182"/>
      <c r="J11" s="58"/>
      <c r="K11" s="54"/>
      <c r="L11" s="56"/>
      <c r="M11" s="54"/>
      <c r="N11" s="59"/>
      <c r="O11" s="58"/>
      <c r="P11" s="54"/>
      <c r="Q11" s="54"/>
      <c r="R11" s="56"/>
      <c r="S11" s="56"/>
      <c r="T11" s="54"/>
      <c r="U11" s="54"/>
      <c r="V11" s="56"/>
      <c r="W11" s="54"/>
      <c r="X11" s="54"/>
      <c r="Y11" s="60"/>
      <c r="Z11" s="60"/>
      <c r="AA11" s="84"/>
      <c r="AB11" s="62"/>
      <c r="AC11" s="60"/>
      <c r="AD11" s="61"/>
    </row>
    <row r="12" spans="1:30" x14ac:dyDescent="0.2">
      <c r="A12" s="53"/>
      <c r="B12" s="97"/>
      <c r="C12" s="54"/>
      <c r="D12" s="54"/>
      <c r="E12" s="55"/>
      <c r="F12" s="56"/>
      <c r="G12" s="54"/>
      <c r="H12" s="54"/>
      <c r="I12" s="57"/>
      <c r="J12" s="58"/>
      <c r="O12" s="58"/>
      <c r="P12" s="54"/>
      <c r="Q12" s="54"/>
      <c r="R12" s="56"/>
      <c r="S12" s="56"/>
      <c r="T12" s="54"/>
      <c r="U12" s="54"/>
      <c r="V12" s="56"/>
      <c r="W12" s="54"/>
      <c r="X12" s="54"/>
      <c r="Y12" s="60"/>
      <c r="Z12" s="60"/>
      <c r="AA12" s="84"/>
      <c r="AB12" s="62"/>
      <c r="AC12" s="60"/>
      <c r="AD12" s="61"/>
    </row>
    <row r="13" spans="1:30" x14ac:dyDescent="0.2">
      <c r="A13" s="63"/>
      <c r="B13" s="98"/>
      <c r="C13" s="64"/>
      <c r="D13" s="64"/>
      <c r="E13" s="65"/>
      <c r="F13" s="66"/>
      <c r="G13" s="64"/>
      <c r="H13" s="64"/>
      <c r="I13" s="67"/>
      <c r="J13" s="68"/>
      <c r="K13" s="64"/>
      <c r="L13" s="66"/>
      <c r="M13" s="64"/>
      <c r="N13" s="69"/>
      <c r="O13" s="68"/>
      <c r="P13" s="64"/>
      <c r="Q13" s="64"/>
      <c r="R13" s="66"/>
      <c r="S13" s="66"/>
      <c r="T13" s="64"/>
      <c r="U13" s="64"/>
      <c r="V13" s="66"/>
      <c r="W13" s="64"/>
      <c r="X13" s="64"/>
      <c r="Y13" s="70"/>
      <c r="Z13" s="70"/>
      <c r="AA13" s="85"/>
      <c r="AB13" s="72"/>
      <c r="AC13" s="70"/>
      <c r="AD13" s="71"/>
    </row>
    <row r="15" spans="1:30" ht="40.5" customHeight="1" x14ac:dyDescent="0.2">
      <c r="A15" s="146" t="s">
        <v>101</v>
      </c>
      <c r="B15" s="147"/>
      <c r="C15" s="147"/>
      <c r="D15" s="147"/>
      <c r="E15" s="148"/>
    </row>
    <row r="16" spans="1:30" x14ac:dyDescent="0.2">
      <c r="J16" s="43" t="s">
        <v>91</v>
      </c>
      <c r="L16" s="43">
        <v>2014</v>
      </c>
    </row>
    <row r="17" spans="10:10" x14ac:dyDescent="0.2">
      <c r="J17" s="43" t="s">
        <v>92</v>
      </c>
    </row>
  </sheetData>
  <mergeCells count="24">
    <mergeCell ref="A1:I1"/>
    <mergeCell ref="A2:A4"/>
    <mergeCell ref="C2:C4"/>
    <mergeCell ref="E2:E4"/>
    <mergeCell ref="F2:F4"/>
    <mergeCell ref="G2:G4"/>
    <mergeCell ref="H2:H4"/>
    <mergeCell ref="I2:I4"/>
    <mergeCell ref="D2:D4"/>
    <mergeCell ref="B2:B4"/>
    <mergeCell ref="A15:E15"/>
    <mergeCell ref="W3:Z3"/>
    <mergeCell ref="AB3:AC3"/>
    <mergeCell ref="AD3:AD4"/>
    <mergeCell ref="J2:N2"/>
    <mergeCell ref="AB2:AD2"/>
    <mergeCell ref="J3:J4"/>
    <mergeCell ref="K3:K4"/>
    <mergeCell ref="L3:L4"/>
    <mergeCell ref="M3:M4"/>
    <mergeCell ref="N3:N4"/>
    <mergeCell ref="O3:R3"/>
    <mergeCell ref="S3:V3"/>
    <mergeCell ref="O2:AA2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Резерв </vt:lpstr>
      <vt:lpstr>Резерв персонифицированный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Петрович Киселев</dc:creator>
  <cp:lastModifiedBy>Admin</cp:lastModifiedBy>
  <cp:lastPrinted>2014-07-09T01:10:41Z</cp:lastPrinted>
  <dcterms:created xsi:type="dcterms:W3CDTF">2013-08-01T22:43:53Z</dcterms:created>
  <dcterms:modified xsi:type="dcterms:W3CDTF">2014-09-12T00:52:37Z</dcterms:modified>
</cp:coreProperties>
</file>